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Munka1" sheetId="1" r:id="rId1"/>
    <sheet name="Munka2" sheetId="2" r:id="rId2"/>
    <sheet name="Munka3" sheetId="3" r:id="rId3"/>
  </sheets>
  <definedNames>
    <definedName name="_xlnm.Print_Area" localSheetId="1">'Munka2'!$A$1:$I$63</definedName>
  </definedNames>
  <calcPr fullCalcOnLoad="1"/>
</workbook>
</file>

<file path=xl/sharedStrings.xml><?xml version="1.0" encoding="utf-8"?>
<sst xmlns="http://schemas.openxmlformats.org/spreadsheetml/2006/main" count="257" uniqueCount="192">
  <si>
    <t>1. számú melléklet</t>
  </si>
  <si>
    <t>Ezer forintban!</t>
  </si>
  <si>
    <t>KIADÁSOK</t>
  </si>
  <si>
    <t>Eredeti</t>
  </si>
  <si>
    <t>Mód.</t>
  </si>
  <si>
    <t>Teljesít.</t>
  </si>
  <si>
    <t>BEVÉTELEK</t>
  </si>
  <si>
    <t>előir.</t>
  </si>
  <si>
    <t>Rendszeres személyi jutt.</t>
  </si>
  <si>
    <t>Intézményi működési bev.</t>
  </si>
  <si>
    <t>Nem rendszeres szem.j.</t>
  </si>
  <si>
    <t>Kamatbevétel</t>
  </si>
  <si>
    <t>Külső személyi jutt.</t>
  </si>
  <si>
    <t>Intézmény saját bev.</t>
  </si>
  <si>
    <t>Személyi jutt. összesen</t>
  </si>
  <si>
    <t>Pótlék, bírság</t>
  </si>
  <si>
    <t>Járulékok összesen</t>
  </si>
  <si>
    <t>Dologi kiadások</t>
  </si>
  <si>
    <t>Gépjárműadó</t>
  </si>
  <si>
    <t>Folyó kiadások</t>
  </si>
  <si>
    <t>Termőföld bérbeadásából</t>
  </si>
  <si>
    <t>Talajterhelési díj</t>
  </si>
  <si>
    <t>Felújítás áfája</t>
  </si>
  <si>
    <t>Felújítás összesen</t>
  </si>
  <si>
    <t>Immateriális javak vás.</t>
  </si>
  <si>
    <t>Önkormányzat saját</t>
  </si>
  <si>
    <t>Ingatlanok vásárlása</t>
  </si>
  <si>
    <t>működési bevételei</t>
  </si>
  <si>
    <t>Gépek,berendezések vás.</t>
  </si>
  <si>
    <t>Járművek vásárlása</t>
  </si>
  <si>
    <t>Normatív állami hj.</t>
  </si>
  <si>
    <t>Beruházások áfája</t>
  </si>
  <si>
    <t>Beruházások össz.</t>
  </si>
  <si>
    <t>átadás államházt. belül</t>
  </si>
  <si>
    <t>átadás államházt.kívül</t>
  </si>
  <si>
    <t>Támogatásértékű</t>
  </si>
  <si>
    <t>Fejlesztési célú pénzeszk.</t>
  </si>
  <si>
    <t>államháztartáson kívül</t>
  </si>
  <si>
    <t>Társadalmi és szoc. Jutt.</t>
  </si>
  <si>
    <t>Egyéb pénzbeli ellátások</t>
  </si>
  <si>
    <t>Felügyelet alá tartozó</t>
  </si>
  <si>
    <t>Tárgyi e.értékesítés</t>
  </si>
  <si>
    <t>ktg.vetési szervek tám.</t>
  </si>
  <si>
    <t>Tám.pénze.átad.össz</t>
  </si>
  <si>
    <t>előző évi pénzm.</t>
  </si>
  <si>
    <t>Tartalék</t>
  </si>
  <si>
    <t>Függő,átfutó kie.bev.</t>
  </si>
  <si>
    <t>Függő átfutó kiadások</t>
  </si>
  <si>
    <t>KIADÁSOK ÖSSZESEN:</t>
  </si>
  <si>
    <t>BEVÉTELEK ÖSSZESEN:</t>
  </si>
  <si>
    <t>pénzforgalmi mérlege</t>
  </si>
  <si>
    <t>Dologi  kiad. össz.</t>
  </si>
  <si>
    <t>Ingatlanok felújítása</t>
  </si>
  <si>
    <t>Közhatalmi bevétel</t>
  </si>
  <si>
    <t xml:space="preserve">Szociális hozzájár.adó </t>
  </si>
  <si>
    <t>eEgészségügyi hozzáj.</t>
  </si>
  <si>
    <t>Támogatásértékű műk.c.</t>
  </si>
  <si>
    <t>Támogatásértékű mük.c.</t>
  </si>
  <si>
    <t>Földterület vásárlása</t>
  </si>
  <si>
    <t>3.sz.melléklet</t>
  </si>
  <si>
    <t>kiadásainak teljesítése szakfeladatonkénti bontásban.</t>
  </si>
  <si>
    <t>ezer ft.-ban</t>
  </si>
  <si>
    <t>eredeti</t>
  </si>
  <si>
    <t>módosít.</t>
  </si>
  <si>
    <t>teljesitett</t>
  </si>
  <si>
    <t>bevétel</t>
  </si>
  <si>
    <t>Szakfeladat száma, neve</t>
  </si>
  <si>
    <t>421000-1</t>
  </si>
  <si>
    <t>Út,autópálya építése</t>
  </si>
  <si>
    <t>522001-1</t>
  </si>
  <si>
    <t>Közutak,hidak,alagutak üzemeltetése</t>
  </si>
  <si>
    <t>680001-1</t>
  </si>
  <si>
    <t>Lakóingatlanok bérbeadása</t>
  </si>
  <si>
    <t>680002-1</t>
  </si>
  <si>
    <t>Nem lakóingatlanok bérbeadása</t>
  </si>
  <si>
    <t>813000-1</t>
  </si>
  <si>
    <t>Zöldterület-kezelése</t>
  </si>
  <si>
    <t>841112-1</t>
  </si>
  <si>
    <t>Önkormányzati jogalkotás</t>
  </si>
  <si>
    <t>841133-1</t>
  </si>
  <si>
    <t>Adó,illeték kiszabása,beszedése</t>
  </si>
  <si>
    <t>841358-1</t>
  </si>
  <si>
    <t>Turizmus fejlesztési tám.és tevékenység</t>
  </si>
  <si>
    <t>841403-1</t>
  </si>
  <si>
    <t>Város,-községgazdálkodási szolgáltatás</t>
  </si>
  <si>
    <t>841402-1</t>
  </si>
  <si>
    <t>Közvilágítás</t>
  </si>
  <si>
    <t>841902-9</t>
  </si>
  <si>
    <t>Központi költségvetés befizetései</t>
  </si>
  <si>
    <t>841907-9</t>
  </si>
  <si>
    <t>Önkormányzatok elszám.kv.-i szerveikkel</t>
  </si>
  <si>
    <t>862101-1</t>
  </si>
  <si>
    <t>Háziorvosi alapellátás</t>
  </si>
  <si>
    <t>862301-1</t>
  </si>
  <si>
    <t>Fogorvosi alapellátás</t>
  </si>
  <si>
    <t>869041-1</t>
  </si>
  <si>
    <t>Család-és nővédelmi egészségügyi gond.</t>
  </si>
  <si>
    <t>869042-1</t>
  </si>
  <si>
    <t>Ifjuság-egészségügyi ellátás</t>
  </si>
  <si>
    <t>882111-1</t>
  </si>
  <si>
    <t>Aktív koruak ellátása</t>
  </si>
  <si>
    <t>Időskorúak járadéka</t>
  </si>
  <si>
    <t>882114-1</t>
  </si>
  <si>
    <t>882115-1</t>
  </si>
  <si>
    <t>Ápolási díj</t>
  </si>
  <si>
    <t>882122-1</t>
  </si>
  <si>
    <t>Átmeneti segély</t>
  </si>
  <si>
    <t>882113-1</t>
  </si>
  <si>
    <t>882202-1</t>
  </si>
  <si>
    <t>Közgyógyellátás</t>
  </si>
  <si>
    <t>882123-1</t>
  </si>
  <si>
    <t>Temetési segély</t>
  </si>
  <si>
    <t>889928-1</t>
  </si>
  <si>
    <t>Falugondnoki,tanyagondnoki szolgálat</t>
  </si>
  <si>
    <t>889425-5</t>
  </si>
  <si>
    <t>Önkormányzatok által nyujtott lakástám.</t>
  </si>
  <si>
    <t>890301-5</t>
  </si>
  <si>
    <t>Czivil szervezetek támogatása</t>
  </si>
  <si>
    <t>910123-1</t>
  </si>
  <si>
    <t>Könyvtári szolgáltatás</t>
  </si>
  <si>
    <t>910501-1</t>
  </si>
  <si>
    <t xml:space="preserve">Közművelődési tevékenységek </t>
  </si>
  <si>
    <t>931102-1</t>
  </si>
  <si>
    <t>Sportlétesítmények működtetése</t>
  </si>
  <si>
    <t>960302-1</t>
  </si>
  <si>
    <t>Köztemető-fenntartás és működtetés</t>
  </si>
  <si>
    <t>889921-1</t>
  </si>
  <si>
    <t>Szociális étkeztetés</t>
  </si>
  <si>
    <t xml:space="preserve">890442-1 </t>
  </si>
  <si>
    <t>Foglalkozatást.helyett.tám.jog. közfogl.</t>
  </si>
  <si>
    <t>940400-1</t>
  </si>
  <si>
    <t>Kulturális műsorok,rendezv.kiállítások</t>
  </si>
  <si>
    <t>Szakfeladatok összesen:</t>
  </si>
  <si>
    <t>2.sz.melléklet</t>
  </si>
  <si>
    <t>bevételeinek teljesítése szakfeladatonkénti bontásban.</t>
  </si>
  <si>
    <t>ezer Ft-ban!</t>
  </si>
  <si>
    <t>teljesített</t>
  </si>
  <si>
    <t>841112-6</t>
  </si>
  <si>
    <t>841901-9</t>
  </si>
  <si>
    <t>Önkormányz. valam.többcélú kistérs.társ.</t>
  </si>
  <si>
    <t>910123-6</t>
  </si>
  <si>
    <t>Könyvtári szolgáltatások</t>
  </si>
  <si>
    <t>Közművelődésügyi tev.és támogatások</t>
  </si>
  <si>
    <t>931021-1</t>
  </si>
  <si>
    <t>Sportlétesitm.működtetése és fejl.</t>
  </si>
  <si>
    <t xml:space="preserve">             kiadásai  szakfeladatonkénti bontásban.</t>
  </si>
  <si>
    <t>1. Halászi Óvoda és Bölcsőde</t>
  </si>
  <si>
    <t>562912-1</t>
  </si>
  <si>
    <t>Óvodai intézményi étkeztetés</t>
  </si>
  <si>
    <t>kiadás</t>
  </si>
  <si>
    <t>851011-1</t>
  </si>
  <si>
    <t>Óvodai nevelés,ellátás</t>
  </si>
  <si>
    <t>889101-1</t>
  </si>
  <si>
    <t>Bölcsődei ellátás</t>
  </si>
  <si>
    <t>562913-1</t>
  </si>
  <si>
    <t>bevételei szakfeladatonkénti bontásban.</t>
  </si>
  <si>
    <t xml:space="preserve">841907-9 </t>
  </si>
  <si>
    <t>841011-1</t>
  </si>
  <si>
    <t>Iskolai intézményi étkeztetés</t>
  </si>
  <si>
    <t>Önállóan működő és gazdálkodó költségvetési szerv</t>
  </si>
  <si>
    <t>841126-1</t>
  </si>
  <si>
    <t>Önállóan működő és gazdálkodó költségvetséi szerv</t>
  </si>
  <si>
    <t>Önkormányzatok és többc.kist.-i társ.ig.tev.</t>
  </si>
  <si>
    <t>Önállóan működő költségvetés szervek 2013.év I.félévi</t>
  </si>
  <si>
    <t>2013.év I.félévi bevételei szakfeadatonkénti bontásban.</t>
  </si>
  <si>
    <t>1./ Halászi Közös Önkormányzat</t>
  </si>
  <si>
    <t xml:space="preserve">Halászi Község Önkormányzata 2013. év I.félévi költségvetési </t>
  </si>
  <si>
    <t>890442-1</t>
  </si>
  <si>
    <t>Foglalkoztatást hely. Tám. Jog. Közfogl.</t>
  </si>
  <si>
    <t xml:space="preserve"> lakásfenntartási tám. Normatív alapon</t>
  </si>
  <si>
    <t>Helyi rendszeres lakásfenntartási tám</t>
  </si>
  <si>
    <t>882116-1</t>
  </si>
  <si>
    <t>Ápolási díj helyi megállapítású</t>
  </si>
  <si>
    <t>882112-1</t>
  </si>
  <si>
    <t>562913-1  Iskolai intézményi étkeztetés</t>
  </si>
  <si>
    <t>Önállóan működő költségvetési szervek 2013.év I.félévi</t>
  </si>
  <si>
    <t>2013.év I.félévi kiadásai szakfeladatonkénti bontásban.</t>
  </si>
  <si>
    <t>1.Halászi Közös Önkormányzat</t>
  </si>
  <si>
    <t xml:space="preserve">Halászi Község Önkormányzatának 2013. I. félévi </t>
  </si>
  <si>
    <t>táppénz hj</t>
  </si>
  <si>
    <t>Működési célú ÁFA</t>
  </si>
  <si>
    <t xml:space="preserve">kül kv.-i befiz, előző évi </t>
  </si>
  <si>
    <t>kamat kiadás</t>
  </si>
  <si>
    <t>Gépek ber felsz felújítása</t>
  </si>
  <si>
    <t>IFA</t>
  </si>
  <si>
    <t>Iparűzési adó</t>
  </si>
  <si>
    <t>Felhalmozási célú kv. Tám</t>
  </si>
  <si>
    <t>138141+4396 függő=142537</t>
  </si>
  <si>
    <t>841358-5</t>
  </si>
  <si>
    <t>Turizmus fejlesztési tám tev.</t>
  </si>
  <si>
    <t>900400-5</t>
  </si>
  <si>
    <t>Kulturális tevékenység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</si>
</sst>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3" fontId="0" fillId="0" borderId="29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zoomScalePageLayoutView="0" workbookViewId="0" topLeftCell="A4">
      <selection activeCell="K30" sqref="K30"/>
    </sheetView>
  </sheetViews>
  <sheetFormatPr defaultColWidth="9.140625" defaultRowHeight="12.75"/>
  <cols>
    <col min="1" max="1" width="23.140625" style="0" customWidth="1"/>
    <col min="2" max="2" width="7.57421875" style="0" customWidth="1"/>
    <col min="3" max="3" width="7.421875" style="0" customWidth="1"/>
    <col min="4" max="4" width="7.7109375" style="0" customWidth="1"/>
    <col min="5" max="5" width="23.57421875" style="0" customWidth="1"/>
    <col min="6" max="6" width="7.421875" style="0" customWidth="1"/>
    <col min="7" max="7" width="7.57421875" style="0" bestFit="1" customWidth="1"/>
    <col min="8" max="8" width="7.57421875" style="0" customWidth="1"/>
  </cols>
  <sheetData>
    <row r="2" spans="1:8" ht="12.75">
      <c r="A2" s="62" t="s">
        <v>178</v>
      </c>
      <c r="B2" s="62"/>
      <c r="C2" s="62"/>
      <c r="D2" s="62"/>
      <c r="E2" s="62"/>
      <c r="F2" s="62"/>
      <c r="G2" s="62"/>
      <c r="H2" s="62"/>
    </row>
    <row r="3" spans="1:5" ht="12.75">
      <c r="A3" s="2"/>
      <c r="B3" s="62" t="s">
        <v>50</v>
      </c>
      <c r="C3" s="62"/>
      <c r="D3" s="62"/>
      <c r="E3" s="62"/>
    </row>
    <row r="4" spans="6:8" ht="12.75">
      <c r="F4" s="63" t="s">
        <v>0</v>
      </c>
      <c r="G4" s="63"/>
      <c r="H4" s="63"/>
    </row>
    <row r="5" spans="6:8" ht="12.75">
      <c r="F5" s="64" t="s">
        <v>1</v>
      </c>
      <c r="G5" s="64"/>
      <c r="H5" s="64"/>
    </row>
    <row r="6" spans="6:8" ht="13.5" thickBot="1">
      <c r="F6" s="3"/>
      <c r="G6" s="3"/>
      <c r="H6" s="3"/>
    </row>
    <row r="7" spans="1:8" ht="13.5" thickTop="1">
      <c r="A7" s="65" t="s">
        <v>2</v>
      </c>
      <c r="B7" s="52"/>
      <c r="C7" s="32"/>
      <c r="D7" s="33"/>
      <c r="E7" s="68" t="s">
        <v>6</v>
      </c>
      <c r="F7" s="32"/>
      <c r="G7" s="32"/>
      <c r="H7" s="34"/>
    </row>
    <row r="8" spans="1:8" ht="12.75">
      <c r="A8" s="66"/>
      <c r="B8" s="53" t="s">
        <v>3</v>
      </c>
      <c r="C8" s="22" t="s">
        <v>4</v>
      </c>
      <c r="D8" s="11" t="s">
        <v>5</v>
      </c>
      <c r="E8" s="69"/>
      <c r="F8" s="22" t="s">
        <v>3</v>
      </c>
      <c r="G8" s="22" t="s">
        <v>4</v>
      </c>
      <c r="H8" s="35" t="s">
        <v>5</v>
      </c>
    </row>
    <row r="9" spans="1:8" ht="13.5" thickBot="1">
      <c r="A9" s="67"/>
      <c r="B9" s="53" t="s">
        <v>7</v>
      </c>
      <c r="C9" s="22" t="s">
        <v>7</v>
      </c>
      <c r="D9" s="11"/>
      <c r="E9" s="69"/>
      <c r="F9" s="22" t="s">
        <v>7</v>
      </c>
      <c r="G9" s="22" t="s">
        <v>7</v>
      </c>
      <c r="H9" s="35"/>
    </row>
    <row r="10" spans="1:11" ht="12.75">
      <c r="A10" s="36" t="s">
        <v>8</v>
      </c>
      <c r="B10" s="54">
        <v>19728</v>
      </c>
      <c r="C10" s="10">
        <v>19647</v>
      </c>
      <c r="D10" s="5">
        <v>9790</v>
      </c>
      <c r="E10" s="23" t="s">
        <v>53</v>
      </c>
      <c r="F10" s="24">
        <v>50</v>
      </c>
      <c r="G10" s="24">
        <v>50</v>
      </c>
      <c r="H10" s="37">
        <v>66</v>
      </c>
      <c r="J10" s="9"/>
      <c r="K10" s="9"/>
    </row>
    <row r="11" spans="1:10" ht="12.75">
      <c r="A11" s="38" t="s">
        <v>10</v>
      </c>
      <c r="B11" s="54">
        <v>3284</v>
      </c>
      <c r="C11" s="10">
        <v>3889</v>
      </c>
      <c r="D11" s="5">
        <v>2415</v>
      </c>
      <c r="E11" s="10" t="s">
        <v>9</v>
      </c>
      <c r="F11" s="5">
        <v>17584</v>
      </c>
      <c r="G11" s="5">
        <v>17829</v>
      </c>
      <c r="H11" s="28">
        <v>8866</v>
      </c>
      <c r="J11" s="9"/>
    </row>
    <row r="12" spans="1:8" ht="12.75">
      <c r="A12" s="38" t="s">
        <v>12</v>
      </c>
      <c r="B12" s="54">
        <v>4481</v>
      </c>
      <c r="C12" s="10">
        <v>4570</v>
      </c>
      <c r="D12" s="5">
        <v>4099</v>
      </c>
      <c r="E12" s="10" t="s">
        <v>11</v>
      </c>
      <c r="F12" s="5">
        <v>1500</v>
      </c>
      <c r="G12" s="5">
        <v>1929</v>
      </c>
      <c r="H12" s="28">
        <v>470</v>
      </c>
    </row>
    <row r="13" spans="1:11" ht="12.75">
      <c r="A13" s="39" t="s">
        <v>14</v>
      </c>
      <c r="B13" s="55">
        <v>27493</v>
      </c>
      <c r="C13" s="11">
        <v>28106</v>
      </c>
      <c r="D13" s="6">
        <v>16304</v>
      </c>
      <c r="E13" s="11" t="s">
        <v>13</v>
      </c>
      <c r="F13" s="6">
        <f>SUM(F10:F12)</f>
        <v>19134</v>
      </c>
      <c r="G13" s="6">
        <f>SUM(G10:G12)</f>
        <v>19808</v>
      </c>
      <c r="H13" s="30">
        <v>9402</v>
      </c>
      <c r="J13" s="9"/>
      <c r="K13" s="9"/>
    </row>
    <row r="14" spans="1:10" ht="12.75">
      <c r="A14" s="38" t="s">
        <v>54</v>
      </c>
      <c r="B14" s="26">
        <v>7415</v>
      </c>
      <c r="C14" s="5">
        <v>7485</v>
      </c>
      <c r="D14" s="5">
        <v>3554</v>
      </c>
      <c r="E14" s="10" t="s">
        <v>15</v>
      </c>
      <c r="F14" s="5">
        <v>550</v>
      </c>
      <c r="G14" s="5">
        <v>550</v>
      </c>
      <c r="H14" s="28">
        <v>103</v>
      </c>
      <c r="J14" s="9"/>
    </row>
    <row r="15" spans="1:10" ht="12.75">
      <c r="A15" s="38" t="s">
        <v>179</v>
      </c>
      <c r="B15" s="26">
        <v>694</v>
      </c>
      <c r="C15" s="5">
        <v>530</v>
      </c>
      <c r="D15" s="5">
        <v>5</v>
      </c>
      <c r="E15" s="10" t="s">
        <v>18</v>
      </c>
      <c r="F15" s="5">
        <v>9500</v>
      </c>
      <c r="G15" s="5">
        <v>9500</v>
      </c>
      <c r="H15" s="28">
        <v>4606</v>
      </c>
      <c r="J15" s="9"/>
    </row>
    <row r="16" spans="1:10" ht="12.75">
      <c r="A16" s="40" t="s">
        <v>55</v>
      </c>
      <c r="B16" s="26">
        <v>198</v>
      </c>
      <c r="C16" s="5">
        <v>215</v>
      </c>
      <c r="D16" s="5">
        <v>203</v>
      </c>
      <c r="E16" s="10" t="s">
        <v>20</v>
      </c>
      <c r="F16" s="5">
        <v>420</v>
      </c>
      <c r="G16" s="5">
        <v>420</v>
      </c>
      <c r="H16" s="28">
        <v>0</v>
      </c>
      <c r="J16" s="9"/>
    </row>
    <row r="17" spans="1:10" ht="12.75">
      <c r="A17" s="39" t="s">
        <v>16</v>
      </c>
      <c r="B17" s="29">
        <v>8307</v>
      </c>
      <c r="C17" s="6">
        <v>8230</v>
      </c>
      <c r="D17" s="6">
        <v>3762</v>
      </c>
      <c r="E17" s="25" t="s">
        <v>184</v>
      </c>
      <c r="F17" s="5">
        <v>113</v>
      </c>
      <c r="G17" s="5">
        <v>113</v>
      </c>
      <c r="H17" s="28">
        <v>12</v>
      </c>
      <c r="J17" s="9"/>
    </row>
    <row r="18" spans="1:8" ht="12.75">
      <c r="A18" s="40" t="s">
        <v>17</v>
      </c>
      <c r="B18" s="31">
        <v>74116</v>
      </c>
      <c r="C18" s="7">
        <v>76610</v>
      </c>
      <c r="D18" s="5">
        <v>33559</v>
      </c>
      <c r="E18" s="10" t="s">
        <v>21</v>
      </c>
      <c r="F18" s="5">
        <v>35</v>
      </c>
      <c r="G18" s="5">
        <v>35</v>
      </c>
      <c r="H18" s="28">
        <v>275</v>
      </c>
    </row>
    <row r="19" spans="1:8" ht="12.75">
      <c r="A19" s="40" t="s">
        <v>181</v>
      </c>
      <c r="B19" s="31"/>
      <c r="C19" s="7">
        <v>2433</v>
      </c>
      <c r="D19" s="5">
        <v>2433</v>
      </c>
      <c r="E19" s="25" t="s">
        <v>185</v>
      </c>
      <c r="F19" s="5">
        <v>76000</v>
      </c>
      <c r="G19" s="5">
        <v>76000</v>
      </c>
      <c r="H19" s="28">
        <v>39946</v>
      </c>
    </row>
    <row r="20" spans="1:8" ht="12.75">
      <c r="A20" s="40" t="s">
        <v>19</v>
      </c>
      <c r="B20" s="26">
        <v>3066</v>
      </c>
      <c r="C20" s="5">
        <v>3192</v>
      </c>
      <c r="D20" s="5">
        <v>888</v>
      </c>
      <c r="E20" s="47" t="s">
        <v>25</v>
      </c>
      <c r="F20" s="21"/>
      <c r="G20" s="21"/>
      <c r="H20" s="48"/>
    </row>
    <row r="21" spans="1:8" ht="12.75">
      <c r="A21" s="40" t="s">
        <v>182</v>
      </c>
      <c r="B21" s="26">
        <v>0</v>
      </c>
      <c r="C21" s="5">
        <v>21</v>
      </c>
      <c r="D21" s="5">
        <v>7</v>
      </c>
      <c r="E21" s="57" t="s">
        <v>27</v>
      </c>
      <c r="F21" s="20">
        <f>SUM(F13:F20)</f>
        <v>105752</v>
      </c>
      <c r="G21" s="20">
        <f>SUM(G13:G20)</f>
        <v>106426</v>
      </c>
      <c r="H21" s="58">
        <f>SUM(H13:H20)</f>
        <v>54344</v>
      </c>
    </row>
    <row r="22" spans="1:8" ht="12.75">
      <c r="A22" s="40" t="s">
        <v>180</v>
      </c>
      <c r="B22" s="26">
        <v>21962</v>
      </c>
      <c r="C22" s="5">
        <v>22112</v>
      </c>
      <c r="D22" s="5">
        <v>7581</v>
      </c>
      <c r="E22" s="10" t="s">
        <v>30</v>
      </c>
      <c r="F22" s="5">
        <v>105514</v>
      </c>
      <c r="G22" s="5">
        <v>109651</v>
      </c>
      <c r="H22" s="28">
        <v>56975</v>
      </c>
    </row>
    <row r="23" spans="1:8" ht="12.75">
      <c r="A23" s="39" t="s">
        <v>51</v>
      </c>
      <c r="B23" s="29">
        <v>99144</v>
      </c>
      <c r="C23" s="6">
        <v>104368</v>
      </c>
      <c r="D23" s="6">
        <v>44468</v>
      </c>
      <c r="E23" s="59" t="s">
        <v>35</v>
      </c>
      <c r="F23" s="19"/>
      <c r="G23" s="19"/>
      <c r="H23" s="60"/>
    </row>
    <row r="24" spans="1:8" ht="12.75">
      <c r="A24" s="38" t="s">
        <v>52</v>
      </c>
      <c r="B24" s="31">
        <v>11811</v>
      </c>
      <c r="C24" s="7">
        <v>11811</v>
      </c>
      <c r="D24" s="5">
        <v>0</v>
      </c>
      <c r="E24" s="1" t="s">
        <v>27</v>
      </c>
      <c r="F24" s="4">
        <v>48365</v>
      </c>
      <c r="G24" s="4">
        <v>48365</v>
      </c>
      <c r="H24" s="61">
        <v>11588</v>
      </c>
    </row>
    <row r="25" spans="1:8" ht="12.75">
      <c r="A25" s="40" t="s">
        <v>183</v>
      </c>
      <c r="B25" s="31"/>
      <c r="C25" s="7">
        <v>249</v>
      </c>
      <c r="D25" s="5">
        <v>249</v>
      </c>
      <c r="E25" s="25" t="s">
        <v>186</v>
      </c>
      <c r="F25" s="5"/>
      <c r="G25" s="5">
        <v>1028</v>
      </c>
      <c r="H25" s="28">
        <v>6111</v>
      </c>
    </row>
    <row r="26" spans="1:8" ht="12.75">
      <c r="A26" s="38" t="s">
        <v>22</v>
      </c>
      <c r="B26" s="26">
        <v>3189</v>
      </c>
      <c r="C26" s="5">
        <v>3744</v>
      </c>
      <c r="D26" s="5">
        <v>210</v>
      </c>
      <c r="E26" s="11" t="s">
        <v>41</v>
      </c>
      <c r="F26" s="5">
        <v>8000</v>
      </c>
      <c r="G26" s="7">
        <v>9124</v>
      </c>
      <c r="H26" s="27">
        <v>9123</v>
      </c>
    </row>
    <row r="27" spans="1:8" ht="12.75">
      <c r="A27" s="39" t="s">
        <v>23</v>
      </c>
      <c r="B27" s="29">
        <v>15000</v>
      </c>
      <c r="C27" s="6">
        <v>15804</v>
      </c>
      <c r="D27" s="6">
        <v>459</v>
      </c>
      <c r="E27" s="11" t="s">
        <v>44</v>
      </c>
      <c r="F27" s="6">
        <v>103232</v>
      </c>
      <c r="G27" s="6">
        <v>103232</v>
      </c>
      <c r="H27" s="30">
        <v>0</v>
      </c>
    </row>
    <row r="28" spans="1:8" ht="12.75">
      <c r="A28" s="38" t="s">
        <v>24</v>
      </c>
      <c r="B28" s="31"/>
      <c r="C28" s="7">
        <v>1224</v>
      </c>
      <c r="D28" s="5">
        <v>1224</v>
      </c>
      <c r="E28" s="11" t="s">
        <v>46</v>
      </c>
      <c r="F28" s="5">
        <v>0</v>
      </c>
      <c r="G28" s="5">
        <v>0</v>
      </c>
      <c r="H28" s="30">
        <v>4396</v>
      </c>
    </row>
    <row r="29" spans="1:8" ht="12.75">
      <c r="A29" s="38" t="s">
        <v>26</v>
      </c>
      <c r="B29" s="31">
        <v>22047</v>
      </c>
      <c r="C29" s="5">
        <v>21847</v>
      </c>
      <c r="D29" s="5">
        <v>20973</v>
      </c>
      <c r="E29" s="11"/>
      <c r="F29" s="6"/>
      <c r="G29" s="6"/>
      <c r="H29" s="28"/>
    </row>
    <row r="30" spans="1:8" ht="13.5" thickBot="1">
      <c r="A30" s="38" t="s">
        <v>28</v>
      </c>
      <c r="B30" s="56">
        <v>724</v>
      </c>
      <c r="C30" s="19">
        <v>1400</v>
      </c>
      <c r="D30" s="19">
        <v>1311</v>
      </c>
      <c r="E30" s="47" t="s">
        <v>49</v>
      </c>
      <c r="F30" s="21">
        <v>370863</v>
      </c>
      <c r="G30" s="21">
        <v>377826</v>
      </c>
      <c r="H30" s="48">
        <v>142537</v>
      </c>
    </row>
    <row r="31" spans="1:8" ht="13.5" thickTop="1">
      <c r="A31" s="38" t="s">
        <v>29</v>
      </c>
      <c r="B31" s="29"/>
      <c r="C31" s="7">
        <v>197</v>
      </c>
      <c r="D31" s="28">
        <v>197</v>
      </c>
      <c r="E31" s="49"/>
      <c r="F31" s="50"/>
      <c r="G31" s="50"/>
      <c r="H31" s="50"/>
    </row>
    <row r="32" spans="1:8" ht="12.75">
      <c r="A32" s="41" t="s">
        <v>58</v>
      </c>
      <c r="B32" s="26">
        <v>5000</v>
      </c>
      <c r="C32" s="5">
        <v>5000</v>
      </c>
      <c r="D32" s="27">
        <v>0</v>
      </c>
      <c r="E32" s="51"/>
      <c r="F32" s="9"/>
      <c r="G32" s="9"/>
      <c r="H32" s="9"/>
    </row>
    <row r="33" spans="1:8" ht="12.75">
      <c r="A33" s="38" t="s">
        <v>31</v>
      </c>
      <c r="B33" s="26">
        <v>6149</v>
      </c>
      <c r="C33" s="5">
        <v>6221</v>
      </c>
      <c r="D33" s="28">
        <v>6257</v>
      </c>
      <c r="E33" s="51"/>
      <c r="F33" s="9"/>
      <c r="G33" s="9"/>
      <c r="H33" s="9"/>
    </row>
    <row r="34" spans="1:8" ht="12.75">
      <c r="A34" s="39" t="s">
        <v>32</v>
      </c>
      <c r="B34" s="29">
        <v>33920</v>
      </c>
      <c r="C34" s="6">
        <v>35889</v>
      </c>
      <c r="D34" s="30">
        <v>29962</v>
      </c>
      <c r="E34" s="51"/>
      <c r="F34" s="9"/>
      <c r="G34" s="9"/>
      <c r="H34" s="9"/>
    </row>
    <row r="35" spans="1:8" s="8" customFormat="1" ht="12.75">
      <c r="A35" s="41" t="s">
        <v>56</v>
      </c>
      <c r="B35" s="26"/>
      <c r="C35" s="5"/>
      <c r="D35" s="28"/>
      <c r="E35" s="51"/>
      <c r="F35" s="9"/>
      <c r="G35" s="9"/>
      <c r="H35" s="9"/>
    </row>
    <row r="36" spans="1:8" ht="12.75">
      <c r="A36" s="36" t="s">
        <v>33</v>
      </c>
      <c r="B36" s="31">
        <v>3254</v>
      </c>
      <c r="C36" s="7">
        <v>3254</v>
      </c>
      <c r="D36" s="28">
        <v>913</v>
      </c>
      <c r="E36" s="51"/>
      <c r="F36" s="9"/>
      <c r="G36" s="9"/>
      <c r="H36" s="9"/>
    </row>
    <row r="37" spans="1:8" ht="12.75">
      <c r="A37" s="40" t="s">
        <v>57</v>
      </c>
      <c r="B37" s="26"/>
      <c r="C37" s="5"/>
      <c r="D37" s="28"/>
      <c r="E37" s="51"/>
      <c r="F37" s="9"/>
      <c r="G37" s="9"/>
      <c r="H37" s="9"/>
    </row>
    <row r="38" spans="1:8" ht="12.75">
      <c r="A38" s="38" t="s">
        <v>34</v>
      </c>
      <c r="B38" s="31">
        <v>4150</v>
      </c>
      <c r="C38" s="7">
        <v>4288</v>
      </c>
      <c r="D38" s="28">
        <v>4289</v>
      </c>
      <c r="E38" s="51"/>
      <c r="F38" s="9"/>
      <c r="G38" s="9"/>
      <c r="H38" s="9"/>
    </row>
    <row r="39" spans="1:8" ht="12.75">
      <c r="A39" s="38" t="s">
        <v>36</v>
      </c>
      <c r="B39" s="26"/>
      <c r="C39" s="5"/>
      <c r="D39" s="28"/>
      <c r="E39" s="51"/>
      <c r="F39" s="9"/>
      <c r="G39" s="9"/>
      <c r="H39" s="9"/>
    </row>
    <row r="40" spans="1:8" ht="12.75">
      <c r="A40" s="38" t="s">
        <v>37</v>
      </c>
      <c r="B40" s="26">
        <v>13524</v>
      </c>
      <c r="C40" s="5">
        <v>13524</v>
      </c>
      <c r="D40" s="28">
        <v>0</v>
      </c>
      <c r="E40" s="51"/>
      <c r="F40" s="9"/>
      <c r="G40" s="9"/>
      <c r="H40" s="9"/>
    </row>
    <row r="41" spans="1:8" ht="12.75">
      <c r="A41" s="38" t="s">
        <v>38</v>
      </c>
      <c r="B41" s="26">
        <v>5788</v>
      </c>
      <c r="C41" s="5">
        <v>7630</v>
      </c>
      <c r="D41" s="28">
        <v>2799</v>
      </c>
      <c r="E41" s="51"/>
      <c r="F41" s="9"/>
      <c r="G41" s="9"/>
      <c r="H41" s="9"/>
    </row>
    <row r="42" spans="1:8" ht="12.75">
      <c r="A42" s="38" t="s">
        <v>39</v>
      </c>
      <c r="B42" s="26"/>
      <c r="C42" s="5">
        <v>177</v>
      </c>
      <c r="D42" s="28">
        <v>165</v>
      </c>
      <c r="E42" s="51"/>
      <c r="F42" s="9"/>
      <c r="G42" s="9"/>
      <c r="H42" s="9"/>
    </row>
    <row r="43" spans="1:8" ht="12.75">
      <c r="A43" s="42" t="s">
        <v>40</v>
      </c>
      <c r="B43" s="26"/>
      <c r="C43" s="5"/>
      <c r="D43" s="28"/>
      <c r="E43" s="51"/>
      <c r="F43" s="9"/>
      <c r="G43" s="9"/>
      <c r="H43" s="9"/>
    </row>
    <row r="44" spans="1:8" ht="12.75">
      <c r="A44" s="36" t="s">
        <v>42</v>
      </c>
      <c r="B44" s="26">
        <v>103308</v>
      </c>
      <c r="C44" s="5">
        <v>105029</v>
      </c>
      <c r="D44" s="28">
        <v>45439</v>
      </c>
      <c r="E44" s="51"/>
      <c r="F44" s="9"/>
      <c r="G44" s="9"/>
      <c r="H44" s="9"/>
    </row>
    <row r="45" spans="1:8" ht="12.75">
      <c r="A45" s="39" t="s">
        <v>43</v>
      </c>
      <c r="B45" s="29"/>
      <c r="C45" s="6"/>
      <c r="D45" s="30"/>
      <c r="E45" s="51"/>
      <c r="F45" s="9"/>
      <c r="G45" s="9"/>
      <c r="H45" s="9"/>
    </row>
    <row r="46" spans="1:8" ht="12.75">
      <c r="A46" s="39" t="s">
        <v>45</v>
      </c>
      <c r="B46" s="31">
        <v>56975</v>
      </c>
      <c r="C46" s="7">
        <v>51527</v>
      </c>
      <c r="D46" s="28">
        <v>0</v>
      </c>
      <c r="E46" s="51"/>
      <c r="F46" s="9"/>
      <c r="G46" s="9"/>
      <c r="H46" s="9"/>
    </row>
    <row r="47" spans="1:8" ht="13.5" thickBot="1">
      <c r="A47" s="39" t="s">
        <v>47</v>
      </c>
      <c r="B47" s="26">
        <v>0</v>
      </c>
      <c r="C47" s="5">
        <v>0</v>
      </c>
      <c r="D47" s="30">
        <v>-362</v>
      </c>
      <c r="E47" s="51"/>
      <c r="F47" s="9"/>
      <c r="G47" s="9"/>
      <c r="H47" s="9"/>
    </row>
    <row r="48" spans="1:8" ht="13.5" thickBot="1">
      <c r="A48" s="43" t="s">
        <v>48</v>
      </c>
      <c r="B48" s="44">
        <v>370863</v>
      </c>
      <c r="C48" s="45">
        <v>377826</v>
      </c>
      <c r="D48" s="46">
        <v>148560</v>
      </c>
      <c r="E48" s="51"/>
      <c r="F48" s="9"/>
      <c r="G48" s="9"/>
      <c r="H48" s="9"/>
    </row>
    <row r="49" ht="13.5" thickTop="1">
      <c r="C49" s="2"/>
    </row>
    <row r="52" ht="22.5" customHeight="1"/>
    <row r="64" ht="12.75">
      <c r="B64" s="8"/>
    </row>
    <row r="65" ht="12.75">
      <c r="D65" s="8"/>
    </row>
  </sheetData>
  <sheetProtection/>
  <mergeCells count="6">
    <mergeCell ref="A2:H2"/>
    <mergeCell ref="F4:H4"/>
    <mergeCell ref="F5:H5"/>
    <mergeCell ref="A7:A9"/>
    <mergeCell ref="E7:E9"/>
    <mergeCell ref="B3:E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3">
      <selection activeCell="G19" sqref="G19"/>
    </sheetView>
  </sheetViews>
  <sheetFormatPr defaultColWidth="9.140625" defaultRowHeight="12.75"/>
  <sheetData>
    <row r="1" spans="1:9" ht="15">
      <c r="A1" s="9"/>
      <c r="B1" s="9"/>
      <c r="C1" s="9"/>
      <c r="D1" s="9"/>
      <c r="E1" s="9"/>
      <c r="F1" s="9"/>
      <c r="G1" s="12"/>
      <c r="H1" s="12" t="s">
        <v>133</v>
      </c>
      <c r="I1" s="12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5">
      <c r="A3" s="9"/>
      <c r="B3" s="9"/>
      <c r="C3" s="12" t="s">
        <v>166</v>
      </c>
      <c r="D3" s="12"/>
      <c r="E3" s="12"/>
      <c r="F3" s="12"/>
      <c r="G3" s="12"/>
      <c r="H3" s="12"/>
      <c r="I3" s="12"/>
    </row>
    <row r="4" spans="1:9" ht="15">
      <c r="A4" s="9"/>
      <c r="B4" s="9"/>
      <c r="C4" s="12" t="s">
        <v>134</v>
      </c>
      <c r="D4" s="12"/>
      <c r="E4" s="12"/>
      <c r="F4" s="12"/>
      <c r="G4" s="12"/>
      <c r="H4" s="12"/>
      <c r="I4" s="12"/>
    </row>
    <row r="5" spans="1:9" ht="15">
      <c r="A5" s="9"/>
      <c r="B5" s="9"/>
      <c r="C5" s="12"/>
      <c r="D5" s="12"/>
      <c r="E5" s="12"/>
      <c r="F5" s="12"/>
      <c r="G5" s="12"/>
      <c r="H5" s="12"/>
      <c r="I5" s="12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5">
      <c r="A7" s="9"/>
      <c r="B7" s="9"/>
      <c r="C7" s="9"/>
      <c r="D7" s="9"/>
      <c r="E7" s="9"/>
      <c r="F7" s="9"/>
      <c r="G7" s="12"/>
      <c r="H7" s="12" t="s">
        <v>135</v>
      </c>
      <c r="I7" s="12"/>
    </row>
    <row r="8" spans="1:9" ht="15">
      <c r="A8" s="9"/>
      <c r="B8" s="9"/>
      <c r="C8" s="9"/>
      <c r="D8" s="9"/>
      <c r="E8" s="9"/>
      <c r="F8" s="9"/>
      <c r="G8" s="12"/>
      <c r="H8" s="12"/>
      <c r="I8" s="12"/>
    </row>
    <row r="9" spans="1:9" ht="12.75">
      <c r="A9" s="9"/>
      <c r="B9" s="9"/>
      <c r="C9" s="9"/>
      <c r="D9" s="9"/>
      <c r="E9" s="9"/>
      <c r="F9" s="9" t="s">
        <v>62</v>
      </c>
      <c r="G9" s="9" t="s">
        <v>63</v>
      </c>
      <c r="H9" s="9" t="s">
        <v>136</v>
      </c>
      <c r="I9" s="9"/>
    </row>
    <row r="10" spans="1:9" ht="15">
      <c r="A10" s="12" t="s">
        <v>66</v>
      </c>
      <c r="B10" s="12"/>
      <c r="C10" s="12"/>
      <c r="D10" s="12"/>
      <c r="E10" s="12"/>
      <c r="F10" s="12" t="s">
        <v>65</v>
      </c>
      <c r="G10" s="12" t="s">
        <v>65</v>
      </c>
      <c r="H10" s="12" t="s">
        <v>65</v>
      </c>
      <c r="I10" s="9"/>
    </row>
    <row r="11" spans="1:9" ht="15">
      <c r="A11" s="16" t="s">
        <v>154</v>
      </c>
      <c r="B11" s="16" t="s">
        <v>158</v>
      </c>
      <c r="C11" s="12"/>
      <c r="D11" s="12"/>
      <c r="E11" s="12"/>
      <c r="F11" s="16">
        <v>9829</v>
      </c>
      <c r="G11" s="16">
        <v>9829</v>
      </c>
      <c r="H11" s="16">
        <v>4541</v>
      </c>
      <c r="I11" s="9"/>
    </row>
    <row r="12" spans="1:9" ht="12.75">
      <c r="A12" s="9" t="s">
        <v>71</v>
      </c>
      <c r="B12" s="9" t="s">
        <v>72</v>
      </c>
      <c r="C12" s="9"/>
      <c r="D12" s="9"/>
      <c r="E12" s="9"/>
      <c r="F12" s="9">
        <v>8650</v>
      </c>
      <c r="G12" s="9">
        <v>8650</v>
      </c>
      <c r="H12" s="9">
        <v>8443</v>
      </c>
      <c r="I12" s="9"/>
    </row>
    <row r="13" spans="1:9" ht="12.75">
      <c r="A13" s="9" t="s">
        <v>73</v>
      </c>
      <c r="B13" s="9" t="s">
        <v>74</v>
      </c>
      <c r="C13" s="9"/>
      <c r="D13" s="9"/>
      <c r="E13" s="9"/>
      <c r="F13" s="9">
        <v>3320</v>
      </c>
      <c r="G13" s="9">
        <v>3320</v>
      </c>
      <c r="H13" s="9">
        <v>1464</v>
      </c>
      <c r="I13" s="9"/>
    </row>
    <row r="14" spans="1:9" ht="12.75">
      <c r="A14" s="9" t="s">
        <v>77</v>
      </c>
      <c r="B14" s="9" t="s">
        <v>78</v>
      </c>
      <c r="C14" s="9"/>
      <c r="D14" s="9"/>
      <c r="E14" s="9"/>
      <c r="F14" s="9">
        <v>50</v>
      </c>
      <c r="G14" s="9">
        <v>646</v>
      </c>
      <c r="H14" s="9">
        <v>2650</v>
      </c>
      <c r="I14" s="9"/>
    </row>
    <row r="15" spans="1:9" ht="12.75">
      <c r="A15" s="13" t="s">
        <v>137</v>
      </c>
      <c r="B15" s="13" t="s">
        <v>78</v>
      </c>
      <c r="C15" s="9"/>
      <c r="D15" s="9"/>
      <c r="E15" s="9"/>
      <c r="F15" s="13">
        <v>19186</v>
      </c>
      <c r="G15" s="13">
        <v>19186</v>
      </c>
      <c r="H15" s="13">
        <v>8380</v>
      </c>
      <c r="I15" s="9"/>
    </row>
    <row r="16" spans="1:9" ht="12.75">
      <c r="A16" s="15" t="s">
        <v>188</v>
      </c>
      <c r="B16" s="17" t="s">
        <v>189</v>
      </c>
      <c r="C16" s="9"/>
      <c r="D16" s="9"/>
      <c r="E16" s="9"/>
      <c r="F16" s="13">
        <v>17948</v>
      </c>
      <c r="G16" s="13">
        <v>17948</v>
      </c>
      <c r="H16" s="13"/>
      <c r="I16" s="9"/>
    </row>
    <row r="17" spans="1:9" ht="12.75">
      <c r="A17" s="9" t="s">
        <v>83</v>
      </c>
      <c r="B17" s="9" t="s">
        <v>84</v>
      </c>
      <c r="C17" s="9"/>
      <c r="D17" s="9"/>
      <c r="E17" s="9"/>
      <c r="F17" s="9">
        <v>106532</v>
      </c>
      <c r="G17" s="13">
        <v>107731</v>
      </c>
      <c r="H17" s="9">
        <v>6920</v>
      </c>
      <c r="I17" s="9"/>
    </row>
    <row r="18" spans="1:9" ht="12.75">
      <c r="A18" s="9" t="s">
        <v>138</v>
      </c>
      <c r="B18" s="9" t="s">
        <v>139</v>
      </c>
      <c r="C18" s="9"/>
      <c r="D18" s="9"/>
      <c r="E18" s="9"/>
      <c r="F18" s="9">
        <v>194449</v>
      </c>
      <c r="G18" s="13">
        <v>197300</v>
      </c>
      <c r="H18" s="9">
        <v>102932</v>
      </c>
      <c r="I18" s="9"/>
    </row>
    <row r="19" spans="1:9" ht="12.75">
      <c r="A19" s="9" t="s">
        <v>95</v>
      </c>
      <c r="B19" s="9" t="s">
        <v>96</v>
      </c>
      <c r="C19" s="9"/>
      <c r="D19" s="9"/>
      <c r="E19" s="9"/>
      <c r="F19" s="9">
        <v>3941</v>
      </c>
      <c r="G19" s="13">
        <v>3941</v>
      </c>
      <c r="H19" s="9">
        <v>1960</v>
      </c>
      <c r="I19" s="9"/>
    </row>
    <row r="20" spans="1:9" ht="12.75">
      <c r="A20" s="9" t="s">
        <v>97</v>
      </c>
      <c r="B20" s="9" t="s">
        <v>98</v>
      </c>
      <c r="C20" s="9"/>
      <c r="D20" s="9"/>
      <c r="E20" s="9"/>
      <c r="F20" s="9">
        <v>223</v>
      </c>
      <c r="G20" s="13">
        <v>223</v>
      </c>
      <c r="H20" s="9">
        <v>112</v>
      </c>
      <c r="I20" s="9"/>
    </row>
    <row r="21" spans="1:9" ht="12.75">
      <c r="A21" s="15" t="s">
        <v>167</v>
      </c>
      <c r="B21" s="15" t="s">
        <v>168</v>
      </c>
      <c r="C21" s="9"/>
      <c r="D21" s="9"/>
      <c r="E21" s="9"/>
      <c r="F21" s="9"/>
      <c r="G21" s="13">
        <v>2317</v>
      </c>
      <c r="H21" s="13">
        <v>57</v>
      </c>
      <c r="I21" s="9"/>
    </row>
    <row r="22" spans="1:9" ht="12.75">
      <c r="A22" s="15" t="s">
        <v>190</v>
      </c>
      <c r="B22" s="15" t="s">
        <v>191</v>
      </c>
      <c r="C22" s="9"/>
      <c r="D22" s="9"/>
      <c r="E22" s="9"/>
      <c r="F22" s="13">
        <v>4500</v>
      </c>
      <c r="G22" s="13">
        <v>4500</v>
      </c>
      <c r="H22" s="13"/>
      <c r="I22" s="9"/>
    </row>
    <row r="23" spans="1:9" ht="12.75">
      <c r="A23" s="13" t="s">
        <v>140</v>
      </c>
      <c r="B23" s="13" t="s">
        <v>141</v>
      </c>
      <c r="C23" s="9"/>
      <c r="D23" s="9"/>
      <c r="E23" s="9"/>
      <c r="F23" s="13">
        <v>250</v>
      </c>
      <c r="G23" s="13">
        <v>250</v>
      </c>
      <c r="H23" s="13">
        <v>0</v>
      </c>
      <c r="I23" s="9"/>
    </row>
    <row r="24" spans="1:9" ht="12.75">
      <c r="A24" s="9" t="s">
        <v>120</v>
      </c>
      <c r="B24" s="9" t="s">
        <v>142</v>
      </c>
      <c r="C24" s="9"/>
      <c r="D24" s="9"/>
      <c r="E24" s="9"/>
      <c r="F24" s="9">
        <v>270</v>
      </c>
      <c r="G24" s="13">
        <v>270</v>
      </c>
      <c r="H24" s="9">
        <v>90</v>
      </c>
      <c r="I24" s="9"/>
    </row>
    <row r="25" spans="1:9" ht="12.75">
      <c r="A25" s="9" t="s">
        <v>143</v>
      </c>
      <c r="B25" s="9" t="s">
        <v>144</v>
      </c>
      <c r="C25" s="9"/>
      <c r="D25" s="9"/>
      <c r="E25" s="9"/>
      <c r="F25" s="9">
        <v>1350</v>
      </c>
      <c r="G25" s="13">
        <v>1350</v>
      </c>
      <c r="H25" s="13">
        <v>472</v>
      </c>
      <c r="I25" s="9"/>
    </row>
    <row r="26" spans="1:8" ht="12.75">
      <c r="A26" s="9" t="s">
        <v>124</v>
      </c>
      <c r="B26" s="9" t="s">
        <v>125</v>
      </c>
      <c r="C26" s="9"/>
      <c r="D26" s="9"/>
      <c r="E26" s="9"/>
      <c r="F26" s="9">
        <v>365</v>
      </c>
      <c r="G26" s="13">
        <v>365</v>
      </c>
      <c r="H26" s="13">
        <v>120</v>
      </c>
    </row>
    <row r="27" ht="13.5" thickBot="1"/>
    <row r="28" spans="1:12" ht="16.5" thickBot="1" thickTop="1">
      <c r="A28" s="12" t="s">
        <v>132</v>
      </c>
      <c r="B28" s="12"/>
      <c r="C28" s="12"/>
      <c r="D28" s="12"/>
      <c r="E28" s="12"/>
      <c r="F28" s="12">
        <f>SUM(F11:F27)</f>
        <v>370863</v>
      </c>
      <c r="G28" s="12">
        <f>SUM(G11:G27)</f>
        <v>377826</v>
      </c>
      <c r="H28" s="12">
        <f>SUM(H11:H27)</f>
        <v>138141</v>
      </c>
      <c r="J28" s="70" t="s">
        <v>187</v>
      </c>
      <c r="K28" s="71"/>
      <c r="L28" s="72"/>
    </row>
    <row r="29" spans="1:8" ht="13.5" thickTop="1">
      <c r="A29" s="9"/>
      <c r="B29" s="9"/>
      <c r="C29" s="9"/>
      <c r="D29" s="9"/>
      <c r="E29" s="9"/>
      <c r="F29" s="9"/>
      <c r="G29" s="9"/>
      <c r="H29" s="9"/>
    </row>
    <row r="30" ht="12.75">
      <c r="I30" s="9"/>
    </row>
    <row r="31" ht="12.75">
      <c r="I31" s="9"/>
    </row>
    <row r="32" spans="3:8" ht="12.75">
      <c r="C32" s="2" t="s">
        <v>163</v>
      </c>
      <c r="D32" s="2"/>
      <c r="E32" s="2"/>
      <c r="F32" s="2"/>
      <c r="G32" s="2"/>
      <c r="H32" s="2"/>
    </row>
    <row r="33" spans="3:8" ht="12.75">
      <c r="C33" s="2"/>
      <c r="D33" s="2" t="s">
        <v>155</v>
      </c>
      <c r="E33" s="2"/>
      <c r="F33" s="2"/>
      <c r="G33" s="2"/>
      <c r="H33" s="2"/>
    </row>
    <row r="34" spans="3:8" ht="12.75">
      <c r="C34" s="2"/>
      <c r="D34" s="2"/>
      <c r="E34" s="2"/>
      <c r="F34" s="2"/>
      <c r="G34" s="2"/>
      <c r="H34" s="2"/>
    </row>
    <row r="35" spans="3:8" ht="12.75">
      <c r="C35" s="2"/>
      <c r="D35" s="2"/>
      <c r="E35" s="2"/>
      <c r="F35" s="2"/>
      <c r="G35" s="2"/>
      <c r="H35" s="2"/>
    </row>
    <row r="36" spans="2:8" ht="12.75">
      <c r="B36" s="2" t="s">
        <v>146</v>
      </c>
      <c r="C36" s="2"/>
      <c r="D36" s="2"/>
      <c r="E36" s="2"/>
      <c r="F36" s="2" t="s">
        <v>62</v>
      </c>
      <c r="G36" s="2" t="s">
        <v>63</v>
      </c>
      <c r="H36" s="2" t="s">
        <v>136</v>
      </c>
    </row>
    <row r="37" spans="6:8" ht="12.75">
      <c r="F37" s="8" t="s">
        <v>65</v>
      </c>
      <c r="G37" s="8" t="s">
        <v>65</v>
      </c>
      <c r="H37" s="8" t="s">
        <v>65</v>
      </c>
    </row>
    <row r="39" spans="1:8" ht="12.75">
      <c r="A39" s="8" t="s">
        <v>147</v>
      </c>
      <c r="B39" s="8" t="s">
        <v>148</v>
      </c>
      <c r="F39">
        <v>11571</v>
      </c>
      <c r="G39">
        <v>10576</v>
      </c>
      <c r="H39">
        <v>4460</v>
      </c>
    </row>
    <row r="40" spans="1:8" ht="12.75">
      <c r="A40" s="8" t="s">
        <v>156</v>
      </c>
      <c r="B40" s="8" t="s">
        <v>90</v>
      </c>
      <c r="F40">
        <v>65622</v>
      </c>
      <c r="G40">
        <v>66737</v>
      </c>
      <c r="H40">
        <v>27340</v>
      </c>
    </row>
    <row r="41" spans="1:8" ht="12.75">
      <c r="A41" s="8" t="s">
        <v>157</v>
      </c>
      <c r="B41" s="8" t="s">
        <v>151</v>
      </c>
      <c r="F41">
        <v>0</v>
      </c>
      <c r="G41">
        <v>313</v>
      </c>
      <c r="H41">
        <v>414</v>
      </c>
    </row>
    <row r="42" spans="1:8" ht="12.75">
      <c r="A42" s="8" t="s">
        <v>152</v>
      </c>
      <c r="B42" s="8" t="s">
        <v>153</v>
      </c>
      <c r="G42">
        <v>995</v>
      </c>
      <c r="H42">
        <v>356</v>
      </c>
    </row>
    <row r="44" spans="1:8" ht="12.75">
      <c r="A44" s="2" t="s">
        <v>132</v>
      </c>
      <c r="B44" s="2"/>
      <c r="C44" s="2"/>
      <c r="D44" s="2"/>
      <c r="E44" s="2"/>
      <c r="F44" s="2">
        <f>SUM(F39:F43)</f>
        <v>77193</v>
      </c>
      <c r="G44" s="2">
        <f>SUM(G39:G43)</f>
        <v>78621</v>
      </c>
      <c r="H44" s="2">
        <f>SUM(H39:H43)</f>
        <v>32570</v>
      </c>
    </row>
    <row r="45" spans="1:8" ht="12.75">
      <c r="A45" s="2"/>
      <c r="B45" s="2"/>
      <c r="C45" s="2"/>
      <c r="D45" s="2"/>
      <c r="E45" s="2"/>
      <c r="F45" s="2"/>
      <c r="G45" s="2"/>
      <c r="H45" s="2"/>
    </row>
    <row r="48" spans="1:8" ht="12.75">
      <c r="A48" s="2"/>
      <c r="B48" s="2"/>
      <c r="C48" s="2" t="s">
        <v>159</v>
      </c>
      <c r="D48" s="2"/>
      <c r="E48" s="2"/>
      <c r="F48" s="2"/>
      <c r="G48" s="2"/>
      <c r="H48" s="2"/>
    </row>
    <row r="49" spans="1:8" ht="12.75">
      <c r="A49" s="2"/>
      <c r="B49" s="2"/>
      <c r="C49" s="2" t="s">
        <v>164</v>
      </c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 t="s">
        <v>165</v>
      </c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 t="s">
        <v>62</v>
      </c>
      <c r="G55" s="2" t="s">
        <v>63</v>
      </c>
      <c r="H55" s="2" t="s">
        <v>136</v>
      </c>
    </row>
    <row r="56" spans="1:8" ht="12.75">
      <c r="A56" s="2"/>
      <c r="B56" s="2"/>
      <c r="C56" s="2"/>
      <c r="D56" s="2"/>
      <c r="E56" s="2"/>
      <c r="F56" s="2" t="s">
        <v>65</v>
      </c>
      <c r="G56" s="2" t="s">
        <v>65</v>
      </c>
      <c r="H56" s="2" t="s">
        <v>65</v>
      </c>
    </row>
    <row r="58" spans="1:2" ht="12.75">
      <c r="A58" s="8"/>
      <c r="B58" s="8"/>
    </row>
    <row r="59" spans="1:8" ht="12.75">
      <c r="A59" s="8" t="s">
        <v>89</v>
      </c>
      <c r="B59" s="8" t="s">
        <v>90</v>
      </c>
      <c r="F59">
        <v>37686</v>
      </c>
      <c r="G59">
        <v>38292</v>
      </c>
      <c r="H59">
        <v>18099</v>
      </c>
    </row>
    <row r="61" spans="1:8" ht="12.75">
      <c r="A61" s="2" t="s">
        <v>132</v>
      </c>
      <c r="B61" s="2"/>
      <c r="C61" s="2"/>
      <c r="D61" s="2"/>
      <c r="E61" s="2"/>
      <c r="F61" s="2">
        <f>SUM(F59:F60)</f>
        <v>37686</v>
      </c>
      <c r="G61" s="2">
        <f>SUM(G59:G60)</f>
        <v>38292</v>
      </c>
      <c r="H61" s="2">
        <f>SUM(H59:H60)</f>
        <v>18099</v>
      </c>
    </row>
    <row r="74" spans="2:6" ht="12.75">
      <c r="B74" s="2"/>
      <c r="C74" s="2"/>
      <c r="D74" s="2"/>
      <c r="E74" s="2"/>
      <c r="F74" s="2"/>
    </row>
  </sheetData>
  <sheetProtection/>
  <printOptions/>
  <pageMargins left="0.75" right="0.75" top="1" bottom="1" header="0.5" footer="0.5"/>
  <pageSetup horizontalDpi="600" verticalDpi="600" orientation="portrait" paperSize="9" scale="97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85"/>
  <sheetViews>
    <sheetView zoomScalePageLayoutView="0" workbookViewId="0" topLeftCell="A22">
      <selection activeCell="J84" sqref="J84"/>
    </sheetView>
  </sheetViews>
  <sheetFormatPr defaultColWidth="9.140625" defaultRowHeight="12.75"/>
  <sheetData>
    <row r="4" spans="1:9" ht="15">
      <c r="A4" s="9"/>
      <c r="B4" s="9"/>
      <c r="C4" s="9"/>
      <c r="D4" s="9"/>
      <c r="E4" s="9"/>
      <c r="F4" s="9"/>
      <c r="G4" s="12"/>
      <c r="H4" s="12" t="s">
        <v>59</v>
      </c>
      <c r="I4" s="12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9"/>
      <c r="B6" s="9"/>
      <c r="C6" s="12" t="s">
        <v>166</v>
      </c>
      <c r="D6" s="12"/>
      <c r="E6" s="12"/>
      <c r="F6" s="12"/>
      <c r="G6" s="12"/>
      <c r="H6" s="12"/>
      <c r="I6" s="12"/>
    </row>
    <row r="7" spans="1:9" ht="15">
      <c r="A7" s="9"/>
      <c r="B7" s="9"/>
      <c r="C7" s="12" t="s">
        <v>60</v>
      </c>
      <c r="D7" s="12"/>
      <c r="E7" s="12"/>
      <c r="F7" s="12"/>
      <c r="G7" s="12"/>
      <c r="H7" s="12"/>
      <c r="I7" s="12"/>
    </row>
    <row r="8" spans="1:9" ht="15">
      <c r="A8" s="9"/>
      <c r="B8" s="9"/>
      <c r="C8" s="12"/>
      <c r="D8" s="12"/>
      <c r="E8" s="12"/>
      <c r="F8" s="12"/>
      <c r="G8" s="12"/>
      <c r="H8" s="12"/>
      <c r="I8" s="12"/>
    </row>
    <row r="9" spans="1:9" ht="15">
      <c r="A9" s="9"/>
      <c r="B9" s="9"/>
      <c r="C9" s="9"/>
      <c r="D9" s="9"/>
      <c r="E9" s="9"/>
      <c r="F9" s="9"/>
      <c r="G9" s="9"/>
      <c r="H9" s="12" t="s">
        <v>61</v>
      </c>
      <c r="I9" s="9"/>
    </row>
    <row r="10" spans="1:9" ht="15">
      <c r="A10" s="9"/>
      <c r="B10" s="9"/>
      <c r="C10" s="9"/>
      <c r="D10" s="9"/>
      <c r="E10" s="9"/>
      <c r="F10" s="9" t="s">
        <v>62</v>
      </c>
      <c r="G10" s="12" t="s">
        <v>63</v>
      </c>
      <c r="H10" s="12" t="s">
        <v>64</v>
      </c>
      <c r="I10" s="12"/>
    </row>
    <row r="11" spans="1:9" ht="12.75">
      <c r="A11" s="9"/>
      <c r="B11" s="9"/>
      <c r="C11" s="9"/>
      <c r="D11" s="9"/>
      <c r="E11" s="9"/>
      <c r="F11" s="18" t="s">
        <v>149</v>
      </c>
      <c r="G11" s="18" t="s">
        <v>149</v>
      </c>
      <c r="H11" s="18" t="s">
        <v>149</v>
      </c>
      <c r="I11" s="9"/>
    </row>
    <row r="12" spans="1:9" ht="15">
      <c r="A12" s="12" t="s">
        <v>66</v>
      </c>
      <c r="B12" s="12"/>
      <c r="C12" s="12"/>
      <c r="D12" s="12"/>
      <c r="E12" s="12"/>
      <c r="F12" s="12"/>
      <c r="G12" s="12"/>
      <c r="H12" s="12"/>
      <c r="I12" s="9"/>
    </row>
    <row r="13" spans="1:9" ht="15">
      <c r="A13" s="12"/>
      <c r="B13" s="12"/>
      <c r="C13" s="12"/>
      <c r="D13" s="12"/>
      <c r="E13" s="12"/>
      <c r="F13" s="12"/>
      <c r="G13" s="12"/>
      <c r="H13" s="12"/>
      <c r="I13" s="9"/>
    </row>
    <row r="14" spans="1:9" ht="12.75">
      <c r="A14" s="9" t="s">
        <v>67</v>
      </c>
      <c r="B14" s="9" t="s">
        <v>68</v>
      </c>
      <c r="C14" s="9"/>
      <c r="D14" s="9"/>
      <c r="E14" s="9"/>
      <c r="F14" s="9">
        <v>12000</v>
      </c>
      <c r="G14" s="9">
        <v>12000</v>
      </c>
      <c r="H14" s="9">
        <v>0</v>
      </c>
      <c r="I14" s="9"/>
    </row>
    <row r="15" spans="1:9" ht="12.75">
      <c r="A15" s="9" t="s">
        <v>69</v>
      </c>
      <c r="B15" s="9" t="s">
        <v>70</v>
      </c>
      <c r="C15" s="9"/>
      <c r="D15" s="9"/>
      <c r="E15" s="9"/>
      <c r="F15" s="9">
        <v>3000</v>
      </c>
      <c r="G15" s="9">
        <v>3000</v>
      </c>
      <c r="H15" s="9">
        <v>323</v>
      </c>
      <c r="I15" s="9"/>
    </row>
    <row r="16" spans="1:9" ht="12.75">
      <c r="A16" s="17" t="s">
        <v>174</v>
      </c>
      <c r="B16" s="9"/>
      <c r="C16" s="9"/>
      <c r="D16" s="9"/>
      <c r="E16" s="9"/>
      <c r="F16" s="9">
        <v>19400</v>
      </c>
      <c r="G16" s="9">
        <v>19882</v>
      </c>
      <c r="H16" s="9">
        <v>8644</v>
      </c>
      <c r="I16" s="9"/>
    </row>
    <row r="17" spans="1:9" ht="12.75">
      <c r="A17" s="9" t="s">
        <v>71</v>
      </c>
      <c r="B17" s="9" t="s">
        <v>72</v>
      </c>
      <c r="C17" s="9"/>
      <c r="D17" s="9"/>
      <c r="E17" s="9"/>
      <c r="F17" s="9">
        <v>997</v>
      </c>
      <c r="G17" s="9">
        <v>997</v>
      </c>
      <c r="H17" s="9">
        <v>57</v>
      </c>
      <c r="I17" s="9"/>
    </row>
    <row r="18" spans="1:9" ht="12.75">
      <c r="A18" s="9" t="s">
        <v>73</v>
      </c>
      <c r="B18" s="9" t="s">
        <v>74</v>
      </c>
      <c r="C18" s="9"/>
      <c r="D18" s="9"/>
      <c r="E18" s="9"/>
      <c r="F18" s="9">
        <v>2301</v>
      </c>
      <c r="G18" s="13">
        <v>2301</v>
      </c>
      <c r="H18" s="13">
        <v>826</v>
      </c>
      <c r="I18" s="9"/>
    </row>
    <row r="19" spans="1:9" ht="12.75">
      <c r="A19" s="9" t="s">
        <v>75</v>
      </c>
      <c r="B19" s="9" t="s">
        <v>76</v>
      </c>
      <c r="C19" s="9"/>
      <c r="D19" s="9"/>
      <c r="E19" s="9"/>
      <c r="F19" s="9">
        <v>5610</v>
      </c>
      <c r="G19" s="13">
        <v>6395</v>
      </c>
      <c r="H19" s="13">
        <v>2827</v>
      </c>
      <c r="I19" s="9"/>
    </row>
    <row r="20" spans="1:9" ht="12.75">
      <c r="A20" s="9" t="s">
        <v>77</v>
      </c>
      <c r="B20" s="9" t="s">
        <v>78</v>
      </c>
      <c r="C20" s="9"/>
      <c r="D20" s="9"/>
      <c r="E20" s="9"/>
      <c r="F20" s="9">
        <v>17072</v>
      </c>
      <c r="G20" s="13">
        <v>19509</v>
      </c>
      <c r="H20" s="13">
        <v>11923</v>
      </c>
      <c r="I20" s="9"/>
    </row>
    <row r="21" spans="1:9" ht="12.75">
      <c r="A21" s="15" t="s">
        <v>137</v>
      </c>
      <c r="B21" s="15" t="s">
        <v>78</v>
      </c>
      <c r="C21" s="9"/>
      <c r="D21" s="9"/>
      <c r="E21" s="9"/>
      <c r="F21" s="13">
        <v>14770</v>
      </c>
      <c r="G21" s="13">
        <v>14909</v>
      </c>
      <c r="H21" s="13">
        <v>1052</v>
      </c>
      <c r="I21" s="9"/>
    </row>
    <row r="22" spans="1:9" ht="12.75">
      <c r="A22" s="13" t="s">
        <v>81</v>
      </c>
      <c r="B22" s="13" t="s">
        <v>82</v>
      </c>
      <c r="C22" s="9"/>
      <c r="D22" s="9"/>
      <c r="E22" s="9"/>
      <c r="F22" s="13">
        <v>18234</v>
      </c>
      <c r="G22" s="13">
        <v>18234</v>
      </c>
      <c r="H22" s="13">
        <v>13658</v>
      </c>
      <c r="I22" s="9"/>
    </row>
    <row r="23" spans="1:9" ht="12.75">
      <c r="A23" s="9" t="s">
        <v>83</v>
      </c>
      <c r="B23" s="9" t="s">
        <v>84</v>
      </c>
      <c r="C23" s="9"/>
      <c r="D23" s="9"/>
      <c r="E23" s="9"/>
      <c r="F23" s="9">
        <v>118683</v>
      </c>
      <c r="G23" s="13">
        <v>115363</v>
      </c>
      <c r="H23" s="13">
        <v>40709</v>
      </c>
      <c r="I23" s="9"/>
    </row>
    <row r="24" spans="1:9" ht="12.75">
      <c r="A24" s="9" t="s">
        <v>85</v>
      </c>
      <c r="B24" s="9" t="s">
        <v>86</v>
      </c>
      <c r="C24" s="9"/>
      <c r="D24" s="9"/>
      <c r="E24" s="9"/>
      <c r="F24" s="9">
        <v>9985</v>
      </c>
      <c r="G24" s="13">
        <v>9985</v>
      </c>
      <c r="H24" s="13">
        <v>3873</v>
      </c>
      <c r="I24" s="9"/>
    </row>
    <row r="25" spans="1:9" ht="12.75">
      <c r="A25" s="13" t="s">
        <v>87</v>
      </c>
      <c r="B25" s="13" t="s">
        <v>88</v>
      </c>
      <c r="C25" s="9"/>
      <c r="D25" s="9"/>
      <c r="E25" s="9"/>
      <c r="F25" s="13">
        <v>0</v>
      </c>
      <c r="G25" s="13">
        <v>2433</v>
      </c>
      <c r="H25" s="13">
        <v>2433</v>
      </c>
      <c r="I25" s="9"/>
    </row>
    <row r="26" spans="1:9" ht="12.75">
      <c r="A26" s="9" t="s">
        <v>89</v>
      </c>
      <c r="B26" s="9" t="s">
        <v>90</v>
      </c>
      <c r="C26" s="9"/>
      <c r="D26" s="9"/>
      <c r="E26" s="9"/>
      <c r="F26" s="9">
        <v>104316</v>
      </c>
      <c r="G26" s="13">
        <v>106037</v>
      </c>
      <c r="H26" s="13">
        <v>45439</v>
      </c>
      <c r="I26" s="9"/>
    </row>
    <row r="27" spans="1:9" ht="12.75">
      <c r="A27" s="9" t="s">
        <v>91</v>
      </c>
      <c r="B27" s="9" t="s">
        <v>92</v>
      </c>
      <c r="C27" s="9"/>
      <c r="D27" s="9"/>
      <c r="E27" s="9"/>
      <c r="F27" s="9">
        <v>3916</v>
      </c>
      <c r="G27" s="13">
        <v>3916</v>
      </c>
      <c r="H27" s="13">
        <v>1128</v>
      </c>
      <c r="I27" s="9"/>
    </row>
    <row r="28" spans="1:9" ht="12.75">
      <c r="A28" s="9" t="s">
        <v>93</v>
      </c>
      <c r="B28" s="9" t="s">
        <v>94</v>
      </c>
      <c r="C28" s="9"/>
      <c r="D28" s="9"/>
      <c r="E28" s="9"/>
      <c r="F28" s="9">
        <v>1151</v>
      </c>
      <c r="G28" s="13">
        <v>1151</v>
      </c>
      <c r="H28" s="13">
        <v>439</v>
      </c>
      <c r="I28" s="9"/>
    </row>
    <row r="29" spans="1:9" ht="12.75">
      <c r="A29" s="9" t="s">
        <v>95</v>
      </c>
      <c r="B29" s="9" t="s">
        <v>96</v>
      </c>
      <c r="C29" s="9"/>
      <c r="D29" s="9"/>
      <c r="E29" s="9"/>
      <c r="F29" s="9">
        <v>5330</v>
      </c>
      <c r="G29" s="13">
        <v>5413</v>
      </c>
      <c r="H29" s="13">
        <v>2167</v>
      </c>
      <c r="I29" s="9"/>
    </row>
    <row r="30" spans="1:9" ht="12.75">
      <c r="A30" s="9" t="s">
        <v>97</v>
      </c>
      <c r="B30" s="9" t="s">
        <v>98</v>
      </c>
      <c r="C30" s="9"/>
      <c r="D30" s="9"/>
      <c r="E30" s="9"/>
      <c r="F30" s="9">
        <v>1847</v>
      </c>
      <c r="G30" s="13">
        <v>1847</v>
      </c>
      <c r="H30" s="13">
        <v>810</v>
      </c>
      <c r="I30" s="9"/>
    </row>
    <row r="31" spans="1:9" ht="15">
      <c r="A31" s="9" t="s">
        <v>99</v>
      </c>
      <c r="B31" s="9" t="s">
        <v>100</v>
      </c>
      <c r="C31" s="14"/>
      <c r="D31" s="14"/>
      <c r="E31" s="12"/>
      <c r="F31" s="16">
        <v>1402</v>
      </c>
      <c r="G31" s="16">
        <v>1964</v>
      </c>
      <c r="H31" s="15">
        <v>577</v>
      </c>
      <c r="I31" s="9"/>
    </row>
    <row r="32" spans="1:9" ht="12.75">
      <c r="A32" s="18" t="s">
        <v>173</v>
      </c>
      <c r="B32" s="9" t="s">
        <v>101</v>
      </c>
      <c r="C32" s="9"/>
      <c r="D32" s="9"/>
      <c r="E32" s="9"/>
      <c r="F32" s="9">
        <v>0</v>
      </c>
      <c r="G32" s="13">
        <v>58</v>
      </c>
      <c r="H32" s="15">
        <v>64</v>
      </c>
      <c r="I32" s="9"/>
    </row>
    <row r="33" spans="1:9" ht="12.75">
      <c r="A33" s="18" t="s">
        <v>107</v>
      </c>
      <c r="B33" s="18" t="s">
        <v>169</v>
      </c>
      <c r="C33" s="9"/>
      <c r="D33" s="9"/>
      <c r="E33" s="9"/>
      <c r="F33" s="9">
        <v>700</v>
      </c>
      <c r="G33" s="13">
        <v>206</v>
      </c>
      <c r="H33" s="15">
        <v>197</v>
      </c>
      <c r="I33" s="9"/>
    </row>
    <row r="34" spans="1:9" ht="12.75">
      <c r="A34" s="17" t="s">
        <v>102</v>
      </c>
      <c r="B34" s="17" t="s">
        <v>170</v>
      </c>
      <c r="C34" s="9"/>
      <c r="D34" s="9"/>
      <c r="E34" s="9"/>
      <c r="F34" s="13">
        <v>0</v>
      </c>
      <c r="G34" s="13">
        <v>700</v>
      </c>
      <c r="H34" s="15">
        <v>0</v>
      </c>
      <c r="I34" s="9"/>
    </row>
    <row r="35" spans="1:9" ht="12.75">
      <c r="A35" s="9" t="s">
        <v>103</v>
      </c>
      <c r="B35" s="9" t="s">
        <v>104</v>
      </c>
      <c r="C35" s="9"/>
      <c r="D35" s="9"/>
      <c r="E35" s="9"/>
      <c r="F35" s="9">
        <v>0</v>
      </c>
      <c r="G35" s="13">
        <v>554</v>
      </c>
      <c r="H35" s="15">
        <v>738</v>
      </c>
      <c r="I35" s="9"/>
    </row>
    <row r="36" spans="1:9" ht="12.75">
      <c r="A36" s="15" t="s">
        <v>171</v>
      </c>
      <c r="B36" s="15" t="s">
        <v>172</v>
      </c>
      <c r="C36" s="9"/>
      <c r="D36" s="9"/>
      <c r="E36" s="9"/>
      <c r="F36" s="13">
        <v>286</v>
      </c>
      <c r="G36" s="13">
        <v>286</v>
      </c>
      <c r="H36" s="15">
        <v>136</v>
      </c>
      <c r="I36" s="9"/>
    </row>
    <row r="37" spans="1:9" ht="12.75">
      <c r="A37" s="9" t="s">
        <v>105</v>
      </c>
      <c r="B37" s="9" t="s">
        <v>106</v>
      </c>
      <c r="C37" s="9"/>
      <c r="D37" s="9"/>
      <c r="E37" s="9"/>
      <c r="F37" s="9">
        <v>1500</v>
      </c>
      <c r="G37" s="13">
        <v>1768</v>
      </c>
      <c r="H37" s="15">
        <v>706</v>
      </c>
      <c r="I37" s="9"/>
    </row>
    <row r="38" spans="1:9" ht="12.75">
      <c r="A38" s="9" t="s">
        <v>108</v>
      </c>
      <c r="B38" s="9" t="s">
        <v>109</v>
      </c>
      <c r="C38" s="9"/>
      <c r="D38" s="9"/>
      <c r="E38" s="9"/>
      <c r="F38" s="9">
        <v>1500</v>
      </c>
      <c r="G38" s="13">
        <v>1500</v>
      </c>
      <c r="H38" s="15">
        <v>118</v>
      </c>
      <c r="I38" s="9"/>
    </row>
    <row r="39" spans="1:9" ht="12.75">
      <c r="A39" s="9" t="s">
        <v>110</v>
      </c>
      <c r="B39" s="9" t="s">
        <v>111</v>
      </c>
      <c r="C39" s="9"/>
      <c r="D39" s="9"/>
      <c r="E39" s="9"/>
      <c r="F39" s="9">
        <v>400</v>
      </c>
      <c r="G39" s="13">
        <v>400</v>
      </c>
      <c r="H39" s="15">
        <v>160</v>
      </c>
      <c r="I39" s="9"/>
    </row>
    <row r="40" spans="1:9" ht="12.75">
      <c r="A40" s="14" t="s">
        <v>112</v>
      </c>
      <c r="B40" s="9" t="s">
        <v>113</v>
      </c>
      <c r="C40" s="9"/>
      <c r="D40" s="9"/>
      <c r="E40" s="9"/>
      <c r="F40" s="9">
        <v>3507</v>
      </c>
      <c r="G40" s="13">
        <v>3507</v>
      </c>
      <c r="H40" s="15">
        <v>1709</v>
      </c>
      <c r="I40" s="9"/>
    </row>
    <row r="41" spans="1:9" ht="12.75">
      <c r="A41" s="13" t="s">
        <v>114</v>
      </c>
      <c r="B41" s="13" t="s">
        <v>115</v>
      </c>
      <c r="C41" s="9"/>
      <c r="D41" s="9"/>
      <c r="E41" s="9"/>
      <c r="F41" s="13">
        <v>1000</v>
      </c>
      <c r="G41" s="13">
        <v>1000</v>
      </c>
      <c r="H41" s="15">
        <v>0</v>
      </c>
      <c r="I41" s="9"/>
    </row>
    <row r="42" spans="1:9" ht="12.75">
      <c r="A42" s="9" t="s">
        <v>116</v>
      </c>
      <c r="B42" s="9" t="s">
        <v>117</v>
      </c>
      <c r="C42" s="9"/>
      <c r="D42" s="9"/>
      <c r="E42" s="9"/>
      <c r="F42" s="9">
        <v>4150</v>
      </c>
      <c r="G42" s="13">
        <v>4150</v>
      </c>
      <c r="H42" s="15">
        <v>4150</v>
      </c>
      <c r="I42" s="9"/>
    </row>
    <row r="43" spans="1:9" ht="12.75">
      <c r="A43" s="9" t="s">
        <v>118</v>
      </c>
      <c r="B43" s="9" t="s">
        <v>119</v>
      </c>
      <c r="C43" s="9"/>
      <c r="D43" s="9"/>
      <c r="E43" s="9"/>
      <c r="F43" s="9">
        <v>889</v>
      </c>
      <c r="G43" s="13">
        <v>984</v>
      </c>
      <c r="H43" s="15">
        <v>459</v>
      </c>
      <c r="I43" s="9"/>
    </row>
    <row r="44" spans="1:9" ht="12.75">
      <c r="A44" s="9" t="s">
        <v>120</v>
      </c>
      <c r="B44" s="9" t="s">
        <v>121</v>
      </c>
      <c r="C44" s="9"/>
      <c r="D44" s="9"/>
      <c r="E44" s="9"/>
      <c r="F44" s="9">
        <v>1914</v>
      </c>
      <c r="G44" s="13">
        <v>1914</v>
      </c>
      <c r="H44" s="15">
        <v>553</v>
      </c>
      <c r="I44" s="9"/>
    </row>
    <row r="45" spans="1:9" ht="12.75">
      <c r="A45" s="9" t="s">
        <v>122</v>
      </c>
      <c r="B45" s="9" t="s">
        <v>123</v>
      </c>
      <c r="C45" s="9"/>
      <c r="D45" s="9"/>
      <c r="E45" s="9"/>
      <c r="F45" s="9">
        <v>3317</v>
      </c>
      <c r="G45" s="13">
        <v>3317</v>
      </c>
      <c r="H45" s="15">
        <v>1156</v>
      </c>
      <c r="I45" s="9"/>
    </row>
    <row r="46" spans="1:9" ht="12.75">
      <c r="A46" s="9" t="s">
        <v>124</v>
      </c>
      <c r="B46" s="9" t="s">
        <v>125</v>
      </c>
      <c r="C46" s="9"/>
      <c r="D46" s="9"/>
      <c r="E46" s="9"/>
      <c r="F46" s="9">
        <v>5686</v>
      </c>
      <c r="G46" s="13">
        <v>6086</v>
      </c>
      <c r="H46" s="15">
        <v>619</v>
      </c>
      <c r="I46" s="9"/>
    </row>
    <row r="47" spans="1:9" ht="12.75">
      <c r="A47" s="9" t="s">
        <v>126</v>
      </c>
      <c r="B47" s="9" t="s">
        <v>127</v>
      </c>
      <c r="C47" s="9"/>
      <c r="D47" s="9"/>
      <c r="E47" s="9"/>
      <c r="F47" s="9">
        <v>0</v>
      </c>
      <c r="G47" s="13">
        <v>60</v>
      </c>
      <c r="H47" s="15">
        <v>16</v>
      </c>
      <c r="I47" s="9"/>
    </row>
    <row r="48" spans="1:9" ht="12.75">
      <c r="A48" s="13" t="s">
        <v>128</v>
      </c>
      <c r="B48" s="13" t="s">
        <v>129</v>
      </c>
      <c r="C48" s="9"/>
      <c r="D48" s="9"/>
      <c r="E48" s="9"/>
      <c r="F48" s="13">
        <v>1500</v>
      </c>
      <c r="G48" s="13">
        <v>1500</v>
      </c>
      <c r="H48" s="15">
        <v>792</v>
      </c>
      <c r="I48" s="9"/>
    </row>
    <row r="49" spans="1:9" ht="12.75">
      <c r="A49" s="13" t="s">
        <v>130</v>
      </c>
      <c r="B49" s="13" t="s">
        <v>131</v>
      </c>
      <c r="C49" s="9"/>
      <c r="D49" s="9"/>
      <c r="E49" s="9"/>
      <c r="F49" s="13">
        <v>4500</v>
      </c>
      <c r="G49" s="13">
        <v>4500</v>
      </c>
      <c r="H49" s="15">
        <v>102</v>
      </c>
      <c r="I49" s="9"/>
    </row>
    <row r="50" spans="1:9" ht="15">
      <c r="A50" s="12" t="s">
        <v>132</v>
      </c>
      <c r="B50" s="12"/>
      <c r="C50" s="12"/>
      <c r="D50" s="12"/>
      <c r="E50" s="12"/>
      <c r="F50" s="12">
        <f>SUM(F14:F49)</f>
        <v>370863</v>
      </c>
      <c r="G50" s="12">
        <f>SUM(G14:G49)</f>
        <v>377826</v>
      </c>
      <c r="H50" s="12">
        <f>SUM(H14:H49)</f>
        <v>148560</v>
      </c>
      <c r="I50" s="9"/>
    </row>
    <row r="60" spans="2:8" ht="12.75">
      <c r="B60" s="2"/>
      <c r="C60" s="2" t="s">
        <v>175</v>
      </c>
      <c r="D60" s="2"/>
      <c r="E60" s="2"/>
      <c r="F60" s="2"/>
      <c r="G60" s="2"/>
      <c r="H60" s="2"/>
    </row>
    <row r="61" spans="3:8" ht="12.75">
      <c r="C61" s="2" t="s">
        <v>145</v>
      </c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 t="s">
        <v>146</v>
      </c>
      <c r="C64" s="2"/>
      <c r="D64" s="2"/>
      <c r="E64" s="2"/>
      <c r="F64" s="2" t="s">
        <v>62</v>
      </c>
      <c r="G64" s="2" t="s">
        <v>63</v>
      </c>
      <c r="H64" s="2" t="s">
        <v>136</v>
      </c>
    </row>
    <row r="65" spans="6:8" ht="12.75">
      <c r="F65" s="2" t="s">
        <v>149</v>
      </c>
      <c r="G65" s="2" t="s">
        <v>149</v>
      </c>
      <c r="H65" s="2" t="s">
        <v>149</v>
      </c>
    </row>
    <row r="67" spans="1:8" ht="12.75">
      <c r="A67" t="s">
        <v>147</v>
      </c>
      <c r="B67" t="s">
        <v>148</v>
      </c>
      <c r="F67">
        <v>20289</v>
      </c>
      <c r="G67">
        <v>18409</v>
      </c>
      <c r="H67">
        <v>6971</v>
      </c>
    </row>
    <row r="68" spans="1:8" ht="12.75">
      <c r="A68" t="s">
        <v>150</v>
      </c>
      <c r="B68" t="s">
        <v>151</v>
      </c>
      <c r="F68">
        <v>49663</v>
      </c>
      <c r="G68">
        <v>50800</v>
      </c>
      <c r="H68">
        <v>25201</v>
      </c>
    </row>
    <row r="69" spans="1:8" ht="12.75">
      <c r="A69" t="s">
        <v>152</v>
      </c>
      <c r="B69" t="s">
        <v>153</v>
      </c>
      <c r="F69">
        <v>7241</v>
      </c>
      <c r="G69">
        <v>9412</v>
      </c>
      <c r="H69">
        <v>3546</v>
      </c>
    </row>
    <row r="70" spans="1:8" ht="12.75">
      <c r="A70" s="2" t="s">
        <v>132</v>
      </c>
      <c r="B70" s="2"/>
      <c r="C70" s="2"/>
      <c r="D70" s="2"/>
      <c r="E70" s="2"/>
      <c r="F70" s="2">
        <f>SUM(F67:F69)</f>
        <v>77193</v>
      </c>
      <c r="G70" s="2">
        <f>SUM(G67:G69)</f>
        <v>78621</v>
      </c>
      <c r="H70" s="2">
        <f>SUM(H67:H69)</f>
        <v>35718</v>
      </c>
    </row>
    <row r="71" spans="1:8" ht="12.75">
      <c r="A71" s="2"/>
      <c r="B71" s="2"/>
      <c r="C71" s="2"/>
      <c r="D71" s="2"/>
      <c r="E71" s="2"/>
      <c r="F71" s="2"/>
      <c r="G71" s="2"/>
      <c r="H71" s="2"/>
    </row>
    <row r="74" spans="2:7" ht="12.75">
      <c r="B74" s="2"/>
      <c r="C74" s="2" t="s">
        <v>161</v>
      </c>
      <c r="D74" s="2"/>
      <c r="E74" s="2"/>
      <c r="F74" s="2"/>
      <c r="G74" s="2"/>
    </row>
    <row r="75" spans="2:7" ht="12.75">
      <c r="B75" s="2"/>
      <c r="C75" s="2" t="s">
        <v>176</v>
      </c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 t="s">
        <v>177</v>
      </c>
      <c r="C78" s="2"/>
      <c r="D78" s="2"/>
      <c r="E78" s="2"/>
      <c r="F78" s="2"/>
      <c r="G78" s="2"/>
    </row>
    <row r="81" spans="1:8" ht="12.75">
      <c r="A81" t="s">
        <v>160</v>
      </c>
      <c r="B81" t="s">
        <v>162</v>
      </c>
      <c r="F81">
        <v>28974</v>
      </c>
      <c r="G81">
        <v>29343</v>
      </c>
      <c r="H81">
        <v>13065</v>
      </c>
    </row>
    <row r="82" spans="1:8" ht="12.75">
      <c r="A82" t="s">
        <v>79</v>
      </c>
      <c r="B82" t="s">
        <v>80</v>
      </c>
      <c r="F82">
        <v>8712</v>
      </c>
      <c r="G82">
        <v>8949</v>
      </c>
      <c r="H82">
        <v>4744</v>
      </c>
    </row>
    <row r="83" spans="1:8" ht="12.75">
      <c r="A83" s="2" t="s">
        <v>132</v>
      </c>
      <c r="B83" s="2"/>
      <c r="C83" s="2"/>
      <c r="D83" s="2"/>
      <c r="E83" s="2"/>
      <c r="F83" s="2">
        <f>SUM(F81:F82)</f>
        <v>37686</v>
      </c>
      <c r="G83" s="2">
        <f>SUM(G81:G82)</f>
        <v>38292</v>
      </c>
      <c r="H83" s="2">
        <f>SUM(H81:H82)</f>
        <v>17809</v>
      </c>
    </row>
    <row r="85" spans="1:8" ht="12.75">
      <c r="A85" s="2"/>
      <c r="B85" s="2"/>
      <c r="C85" s="2"/>
      <c r="D85" s="2"/>
      <c r="E85" s="2"/>
      <c r="F85" s="2"/>
      <c r="G85" s="2"/>
      <c r="H8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Lakatos Erika</dc:creator>
  <cp:keywords/>
  <dc:description/>
  <cp:lastModifiedBy>Felhasználó</cp:lastModifiedBy>
  <cp:lastPrinted>2013-09-12T09:57:07Z</cp:lastPrinted>
  <dcterms:created xsi:type="dcterms:W3CDTF">2000-12-31T22:09:39Z</dcterms:created>
  <dcterms:modified xsi:type="dcterms:W3CDTF">2013-09-13T06:31:17Z</dcterms:modified>
  <cp:category/>
  <cp:version/>
  <cp:contentType/>
  <cp:contentStatus/>
</cp:coreProperties>
</file>